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5" i="1"/>
  <c r="B47"/>
  <c r="B51"/>
  <c r="B33"/>
  <c r="B68"/>
  <c r="B73"/>
  <c r="B18" l="1"/>
  <c r="B40"/>
</calcChain>
</file>

<file path=xl/sharedStrings.xml><?xml version="1.0" encoding="utf-8"?>
<sst xmlns="http://schemas.openxmlformats.org/spreadsheetml/2006/main" count="45" uniqueCount="33">
  <si>
    <t>lekovi</t>
  </si>
  <si>
    <t>sanitetski materijal</t>
  </si>
  <si>
    <t>ostali materijal i troškovi</t>
  </si>
  <si>
    <t>energenti</t>
  </si>
  <si>
    <t>lična primanja</t>
  </si>
  <si>
    <t>ostali prilivi</t>
  </si>
  <si>
    <t>UKUPNO</t>
  </si>
  <si>
    <t>IZVRŠENA PLAĆANJA</t>
  </si>
  <si>
    <t>PLAĆANJA PO DOBAVLJAČIMA</t>
  </si>
  <si>
    <t>PRILIV NOVČANIH SREDSTAVA</t>
  </si>
  <si>
    <t>prevoz</t>
  </si>
  <si>
    <t>sredstva G.U.</t>
  </si>
  <si>
    <t>PREVOZ</t>
  </si>
  <si>
    <t xml:space="preserve">UKUPNO </t>
  </si>
  <si>
    <t>LEKOVI</t>
  </si>
  <si>
    <t>lekovi van ugovora</t>
  </si>
  <si>
    <t>LEKOVI VAN UGOVORA</t>
  </si>
  <si>
    <t>UKUPNO :</t>
  </si>
  <si>
    <t>participacija</t>
  </si>
  <si>
    <t>invalidi</t>
  </si>
  <si>
    <t>povrat</t>
  </si>
  <si>
    <t>bolovanje</t>
  </si>
  <si>
    <t>oprema</t>
  </si>
  <si>
    <t xml:space="preserve">Ministarstvo zdravlja </t>
  </si>
  <si>
    <t>ENERGENTI</t>
  </si>
  <si>
    <t>OSTALI MATERIJALNI TROŠKOVI</t>
  </si>
  <si>
    <t>jubilarne,otpremnine, solidarna, pogrebni tr.</t>
  </si>
  <si>
    <t>jubilarne/otpremnine/solidarna pomoć/bolovanje/ pogreb.tr./ volonteri</t>
  </si>
  <si>
    <t>SANITETSKI MATERIJAL:</t>
  </si>
  <si>
    <t>APV SEKRETARIJAT ZA ZDRAVSTVO</t>
  </si>
  <si>
    <t>Stanje - predhodni dan 05.08.2022.</t>
  </si>
  <si>
    <t>Stanje na kraju dana  05.08.2022.</t>
  </si>
  <si>
    <t>DDOR</t>
  </si>
</sst>
</file>

<file path=xl/styles.xml><?xml version="1.0" encoding="utf-8"?>
<styleSheet xmlns="http://schemas.openxmlformats.org/spreadsheetml/2006/main">
  <numFmts count="1">
    <numFmt numFmtId="44" formatCode="_-* #,##0.00\ &quot;Din.&quot;_-;\-* #,##0.00\ &quot;Din.&quot;_-;_-* &quot;-&quot;??\ &quot;Din.&quot;_-;_-@_-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3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1" fillId="2" borderId="6" xfId="0" applyNumberFormat="1" applyFont="1" applyFill="1" applyBorder="1"/>
    <xf numFmtId="4" fontId="0" fillId="2" borderId="7" xfId="0" applyNumberFormat="1" applyFill="1" applyBorder="1"/>
    <xf numFmtId="4" fontId="0" fillId="0" borderId="0" xfId="1" applyNumberFormat="1" applyFont="1" applyAlignment="1"/>
    <xf numFmtId="4" fontId="0" fillId="0" borderId="12" xfId="0" applyNumberFormat="1" applyBorder="1"/>
    <xf numFmtId="4" fontId="0" fillId="0" borderId="13" xfId="0" applyNumberFormat="1" applyBorder="1"/>
    <xf numFmtId="4" fontId="1" fillId="2" borderId="1" xfId="0" applyNumberFormat="1" applyFont="1" applyFill="1" applyBorder="1"/>
    <xf numFmtId="4" fontId="0" fillId="0" borderId="5" xfId="0" applyNumberFormat="1" applyBorder="1" applyAlignment="1">
      <alignment horizontal="left"/>
    </xf>
    <xf numFmtId="4" fontId="1" fillId="0" borderId="10" xfId="0" applyNumberFormat="1" applyFont="1" applyBorder="1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4" fontId="1" fillId="3" borderId="6" xfId="0" applyNumberFormat="1" applyFont="1" applyFill="1" applyBorder="1"/>
    <xf numFmtId="4" fontId="0" fillId="3" borderId="7" xfId="0" applyNumberFormat="1" applyFill="1" applyBorder="1"/>
    <xf numFmtId="4" fontId="1" fillId="3" borderId="7" xfId="0" applyNumberFormat="1" applyFont="1" applyFill="1" applyBorder="1"/>
    <xf numFmtId="4" fontId="1" fillId="4" borderId="1" xfId="0" applyNumberFormat="1" applyFont="1" applyFill="1" applyBorder="1"/>
    <xf numFmtId="4" fontId="1" fillId="4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/>
    <xf numFmtId="4" fontId="1" fillId="5" borderId="6" xfId="0" applyNumberFormat="1" applyFont="1" applyFill="1" applyBorder="1"/>
    <xf numFmtId="4" fontId="0" fillId="5" borderId="7" xfId="0" applyNumberFormat="1" applyFill="1" applyBorder="1"/>
    <xf numFmtId="0" fontId="1" fillId="5" borderId="1" xfId="0" applyFont="1" applyFill="1" applyBorder="1"/>
    <xf numFmtId="4" fontId="1" fillId="5" borderId="7" xfId="0" applyNumberFormat="1" applyFont="1" applyFill="1" applyBorder="1"/>
    <xf numFmtId="4" fontId="0" fillId="0" borderId="5" xfId="0" applyNumberFormat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4" fontId="0" fillId="0" borderId="0" xfId="0" applyNumberFormat="1" applyBorder="1"/>
    <xf numFmtId="4" fontId="3" fillId="0" borderId="12" xfId="0" applyNumberFormat="1" applyFont="1" applyBorder="1"/>
    <xf numFmtId="4" fontId="0" fillId="6" borderId="1" xfId="0" applyNumberFormat="1" applyFill="1" applyBorder="1"/>
    <xf numFmtId="4" fontId="0" fillId="6" borderId="1" xfId="0" applyNumberFormat="1" applyFill="1" applyBorder="1" applyAlignment="1">
      <alignment horizontal="right"/>
    </xf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4" fontId="0" fillId="7" borderId="1" xfId="0" applyNumberFormat="1" applyFill="1" applyBorder="1"/>
    <xf numFmtId="4" fontId="0" fillId="7" borderId="1" xfId="0" applyNumberFormat="1" applyFill="1" applyBorder="1" applyAlignment="1">
      <alignment horizontal="right"/>
    </xf>
    <xf numFmtId="4" fontId="1" fillId="0" borderId="4" xfId="0" applyNumberFormat="1" applyFont="1" applyBorder="1" applyAlignment="1">
      <alignment horizontal="left"/>
    </xf>
    <xf numFmtId="4" fontId="0" fillId="6" borderId="0" xfId="0" applyNumberFormat="1" applyFill="1"/>
    <xf numFmtId="0" fontId="0" fillId="6" borderId="0" xfId="0" applyFill="1"/>
    <xf numFmtId="4" fontId="3" fillId="6" borderId="1" xfId="0" applyNumberFormat="1" applyFont="1" applyFill="1" applyBorder="1"/>
    <xf numFmtId="4" fontId="3" fillId="6" borderId="1" xfId="0" applyNumberFormat="1" applyFont="1" applyFill="1" applyBorder="1" applyAlignment="1">
      <alignment horizontal="right"/>
    </xf>
    <xf numFmtId="4" fontId="0" fillId="8" borderId="0" xfId="0" applyNumberFormat="1" applyFill="1" applyBorder="1"/>
    <xf numFmtId="4" fontId="0" fillId="8" borderId="0" xfId="0" applyNumberFormat="1" applyFill="1" applyBorder="1" applyAlignment="1">
      <alignment horizontal="right"/>
    </xf>
    <xf numFmtId="4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left"/>
    </xf>
    <xf numFmtId="4" fontId="1" fillId="0" borderId="5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1209675</xdr:colOff>
      <xdr:row>0</xdr:row>
      <xdr:rowOff>973632</xdr:rowOff>
    </xdr:to>
    <xdr:pic>
      <xdr:nvPicPr>
        <xdr:cNvPr id="2" name="Picture 1" descr="memorandum20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6486525" cy="945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4"/>
  <sheetViews>
    <sheetView tabSelected="1" topLeftCell="A37" workbookViewId="0">
      <selection activeCell="B57" sqref="B57"/>
    </sheetView>
  </sheetViews>
  <sheetFormatPr defaultRowHeight="15"/>
  <cols>
    <col min="1" max="1" width="79.140625" customWidth="1"/>
    <col min="2" max="2" width="18.7109375" customWidth="1"/>
    <col min="6" max="6" width="13.140625" customWidth="1"/>
    <col min="7" max="7" width="14.85546875" customWidth="1"/>
  </cols>
  <sheetData>
    <row r="1" spans="1:2" ht="80.25" customHeight="1"/>
    <row r="2" spans="1:2">
      <c r="A2" s="13" t="s">
        <v>30</v>
      </c>
      <c r="B2" s="32">
        <v>50182.86</v>
      </c>
    </row>
    <row r="3" spans="1:2" ht="15.75" thickBot="1">
      <c r="A3" s="1"/>
      <c r="B3" s="1"/>
    </row>
    <row r="4" spans="1:2" ht="15.75" thickBot="1">
      <c r="A4" s="50" t="s">
        <v>9</v>
      </c>
      <c r="B4" s="51"/>
    </row>
    <row r="5" spans="1:2">
      <c r="A5" s="2" t="s">
        <v>29</v>
      </c>
      <c r="B5" s="3"/>
    </row>
    <row r="6" spans="1:2">
      <c r="A6" s="2" t="s">
        <v>15</v>
      </c>
      <c r="B6" s="3"/>
    </row>
    <row r="7" spans="1:2">
      <c r="A7" s="4" t="s">
        <v>1</v>
      </c>
      <c r="B7" s="5"/>
    </row>
    <row r="8" spans="1:2">
      <c r="A8" s="4" t="s">
        <v>2</v>
      </c>
      <c r="B8" s="5"/>
    </row>
    <row r="9" spans="1:2">
      <c r="A9" s="4" t="s">
        <v>10</v>
      </c>
      <c r="B9" s="5"/>
    </row>
    <row r="10" spans="1:2">
      <c r="A10" s="4" t="s">
        <v>3</v>
      </c>
      <c r="B10" s="5">
        <v>3193561.96</v>
      </c>
    </row>
    <row r="11" spans="1:2">
      <c r="A11" s="4" t="s">
        <v>19</v>
      </c>
      <c r="B11" s="33"/>
    </row>
    <row r="12" spans="1:2">
      <c r="A12" s="4" t="s">
        <v>4</v>
      </c>
      <c r="B12" s="1">
        <v>409014.98</v>
      </c>
    </row>
    <row r="13" spans="1:2">
      <c r="A13" s="4" t="s">
        <v>18</v>
      </c>
      <c r="B13" s="5">
        <v>13359</v>
      </c>
    </row>
    <row r="14" spans="1:2">
      <c r="A14" s="6" t="s">
        <v>11</v>
      </c>
      <c r="B14" s="7"/>
    </row>
    <row r="15" spans="1:2">
      <c r="A15" s="6" t="s">
        <v>23</v>
      </c>
      <c r="B15" s="7"/>
    </row>
    <row r="16" spans="1:2">
      <c r="A16" s="6" t="s">
        <v>26</v>
      </c>
      <c r="B16" s="7">
        <v>46533</v>
      </c>
    </row>
    <row r="17" spans="1:2" ht="15.75" thickBot="1">
      <c r="A17" s="6" t="s">
        <v>5</v>
      </c>
      <c r="B17" s="5">
        <v>160000</v>
      </c>
    </row>
    <row r="18" spans="1:2" ht="15.75" thickBot="1">
      <c r="A18" s="21" t="s">
        <v>6</v>
      </c>
      <c r="B18" s="22">
        <f>SUM(B5:B17)</f>
        <v>3822468.94</v>
      </c>
    </row>
    <row r="19" spans="1:2" ht="15.75" thickBot="1">
      <c r="A19" s="1"/>
      <c r="B19" s="1"/>
    </row>
    <row r="20" spans="1:2" ht="15.75" thickBot="1">
      <c r="A20" s="50" t="s">
        <v>7</v>
      </c>
      <c r="B20" s="51"/>
    </row>
    <row r="21" spans="1:2">
      <c r="A21" s="2" t="s">
        <v>0</v>
      </c>
      <c r="B21" s="3"/>
    </row>
    <row r="22" spans="1:2">
      <c r="A22" s="2" t="s">
        <v>15</v>
      </c>
      <c r="B22" s="3"/>
    </row>
    <row r="23" spans="1:2">
      <c r="A23" s="2" t="s">
        <v>3</v>
      </c>
      <c r="B23" s="3"/>
    </row>
    <row r="24" spans="1:2">
      <c r="A24" s="4" t="s">
        <v>1</v>
      </c>
      <c r="B24" s="5"/>
    </row>
    <row r="25" spans="1:2">
      <c r="A25" s="4" t="s">
        <v>2</v>
      </c>
      <c r="B25" s="5">
        <v>9276</v>
      </c>
    </row>
    <row r="26" spans="1:2">
      <c r="A26" s="4" t="s">
        <v>19</v>
      </c>
      <c r="B26" s="5"/>
    </row>
    <row r="27" spans="1:2">
      <c r="A27" s="4" t="s">
        <v>27</v>
      </c>
      <c r="B27" s="5">
        <v>9264</v>
      </c>
    </row>
    <row r="28" spans="1:2">
      <c r="A28" s="6" t="s">
        <v>4</v>
      </c>
      <c r="B28" s="7">
        <v>471679.21</v>
      </c>
    </row>
    <row r="29" spans="1:2">
      <c r="A29" s="6" t="s">
        <v>10</v>
      </c>
      <c r="B29" s="7"/>
    </row>
    <row r="30" spans="1:2">
      <c r="A30" s="6" t="s">
        <v>22</v>
      </c>
      <c r="B30" s="7"/>
    </row>
    <row r="31" spans="1:2">
      <c r="A31" s="6" t="s">
        <v>21</v>
      </c>
      <c r="B31" s="7"/>
    </row>
    <row r="32" spans="1:2" ht="15.75" thickBot="1">
      <c r="A32" s="11" t="s">
        <v>20</v>
      </c>
      <c r="B32" s="12"/>
    </row>
    <row r="33" spans="1:2" ht="15.75" thickBot="1">
      <c r="A33" s="21" t="s">
        <v>6</v>
      </c>
      <c r="B33" s="23">
        <f>SUM(B21:B32)</f>
        <v>490219.21</v>
      </c>
    </row>
    <row r="34" spans="1:2" ht="15.75" thickBot="1">
      <c r="A34" s="1"/>
      <c r="B34" s="1"/>
    </row>
    <row r="35" spans="1:2" ht="15.75" thickBot="1">
      <c r="A35" s="8" t="s">
        <v>31</v>
      </c>
      <c r="B35" s="9">
        <v>3822468.94</v>
      </c>
    </row>
    <row r="36" spans="1:2" ht="15.75" thickBot="1">
      <c r="A36" s="1"/>
      <c r="B36" s="10"/>
    </row>
    <row r="37" spans="1:2" ht="15.75" thickBot="1">
      <c r="A37" s="50" t="s">
        <v>8</v>
      </c>
      <c r="B37" s="51"/>
    </row>
    <row r="38" spans="1:2">
      <c r="A38" s="15" t="s">
        <v>14</v>
      </c>
      <c r="B38" s="3"/>
    </row>
    <row r="39" spans="1:2" ht="15.75" thickBot="1">
      <c r="A39" s="34"/>
      <c r="B39" s="12"/>
    </row>
    <row r="40" spans="1:2" ht="15.75" thickBot="1">
      <c r="A40" s="27" t="s">
        <v>6</v>
      </c>
      <c r="B40" s="30">
        <f>SUM(B38:B39)</f>
        <v>0</v>
      </c>
    </row>
    <row r="41" spans="1:2">
      <c r="A41" s="52" t="s">
        <v>28</v>
      </c>
      <c r="B41" s="52"/>
    </row>
    <row r="42" spans="1:2">
      <c r="A42" s="48"/>
      <c r="B42" s="49"/>
    </row>
    <row r="43" spans="1:2">
      <c r="A43" s="48"/>
      <c r="B43" s="49"/>
    </row>
    <row r="44" spans="1:2">
      <c r="A44" s="48"/>
      <c r="B44" s="49"/>
    </row>
    <row r="45" spans="1:2">
      <c r="A45" s="48"/>
      <c r="B45" s="49"/>
    </row>
    <row r="46" spans="1:2" ht="14.25" customHeight="1">
      <c r="A46" s="19"/>
      <c r="B46" s="20"/>
    </row>
    <row r="47" spans="1:2">
      <c r="A47" s="24" t="s">
        <v>13</v>
      </c>
      <c r="B47" s="25">
        <f>SUM(B42:B46)</f>
        <v>0</v>
      </c>
    </row>
    <row r="48" spans="1:2">
      <c r="A48" s="37" t="s">
        <v>24</v>
      </c>
      <c r="B48" s="38"/>
    </row>
    <row r="49" spans="1:3">
      <c r="A49" s="44"/>
      <c r="B49" s="45"/>
    </row>
    <row r="50" spans="1:3">
      <c r="A50" s="44"/>
      <c r="B50" s="45"/>
    </row>
    <row r="51" spans="1:3">
      <c r="A51" s="24" t="s">
        <v>13</v>
      </c>
      <c r="B51" s="25">
        <f>SUM(B49:B50)</f>
        <v>0</v>
      </c>
    </row>
    <row r="52" spans="1:3" ht="3.75" customHeight="1">
      <c r="A52" s="35"/>
      <c r="B52" s="36"/>
      <c r="C52" s="1"/>
    </row>
    <row r="53" spans="1:3" hidden="1">
      <c r="A53" s="39"/>
      <c r="B53" s="40"/>
      <c r="C53" s="1"/>
    </row>
    <row r="54" spans="1:3" s="43" customFormat="1" ht="14.25" customHeight="1">
      <c r="A54" s="37" t="s">
        <v>25</v>
      </c>
      <c r="B54" s="36"/>
      <c r="C54" s="42"/>
    </row>
    <row r="55" spans="1:3" s="43" customFormat="1" hidden="1">
      <c r="A55" s="44"/>
      <c r="B55" s="36"/>
      <c r="C55" s="42"/>
    </row>
    <row r="56" spans="1:3" s="43" customFormat="1">
      <c r="A56" s="44" t="s">
        <v>32</v>
      </c>
      <c r="B56" s="36">
        <v>9276</v>
      </c>
      <c r="C56" s="42"/>
    </row>
    <row r="57" spans="1:3" s="43" customFormat="1">
      <c r="A57" s="44"/>
      <c r="B57" s="36"/>
      <c r="C57" s="42"/>
    </row>
    <row r="58" spans="1:3" s="43" customFormat="1">
      <c r="A58" s="44"/>
      <c r="B58" s="36"/>
      <c r="C58" s="42"/>
    </row>
    <row r="59" spans="1:3" s="43" customFormat="1">
      <c r="A59" s="44"/>
      <c r="B59" s="36"/>
      <c r="C59" s="42"/>
    </row>
    <row r="60" spans="1:3" s="43" customFormat="1">
      <c r="A60" s="44"/>
      <c r="B60" s="36"/>
      <c r="C60" s="42"/>
    </row>
    <row r="61" spans="1:3" s="43" customFormat="1" ht="1.5" customHeight="1">
      <c r="A61" s="44"/>
      <c r="B61" s="36"/>
      <c r="C61" s="42"/>
    </row>
    <row r="62" spans="1:3" s="43" customFormat="1">
      <c r="A62" s="44"/>
      <c r="B62" s="36"/>
      <c r="C62" s="42"/>
    </row>
    <row r="63" spans="1:3" s="43" customFormat="1">
      <c r="A63" s="44"/>
      <c r="B63" s="36"/>
      <c r="C63" s="42"/>
    </row>
    <row r="64" spans="1:3" s="43" customFormat="1">
      <c r="A64" s="44"/>
      <c r="B64" s="36"/>
      <c r="C64" s="42"/>
    </row>
    <row r="65" spans="1:3" s="43" customFormat="1" ht="23.25" customHeight="1" thickBot="1">
      <c r="A65" s="46" t="s">
        <v>6</v>
      </c>
      <c r="B65" s="47">
        <f>SUM(B56:B64)</f>
        <v>9276</v>
      </c>
      <c r="C65" s="42"/>
    </row>
    <row r="66" spans="1:3" ht="15" customHeight="1" thickBot="1">
      <c r="A66" s="41" t="s">
        <v>12</v>
      </c>
      <c r="B66" s="14"/>
      <c r="C66" s="1"/>
    </row>
    <row r="67" spans="1:3" ht="15.75" thickBot="1">
      <c r="A67" s="11"/>
      <c r="B67" s="31"/>
    </row>
    <row r="68" spans="1:3" ht="15.75" thickBot="1">
      <c r="A68" s="27" t="s">
        <v>6</v>
      </c>
      <c r="B68" s="28">
        <f>SUM(B67)</f>
        <v>0</v>
      </c>
    </row>
    <row r="70" spans="1:3">
      <c r="A70" s="16" t="s">
        <v>16</v>
      </c>
      <c r="B70" s="18"/>
    </row>
    <row r="71" spans="1:3">
      <c r="A71" s="17"/>
      <c r="B71" s="18"/>
    </row>
    <row r="72" spans="1:3">
      <c r="A72" s="17"/>
      <c r="B72" s="18"/>
    </row>
    <row r="73" spans="1:3">
      <c r="A73" s="29" t="s">
        <v>17</v>
      </c>
      <c r="B73" s="26">
        <f t="shared" ref="B73" si="0">SUM(B71)</f>
        <v>0</v>
      </c>
    </row>
    <row r="74" spans="1:3">
      <c r="B74" s="1"/>
    </row>
  </sheetData>
  <mergeCells count="4">
    <mergeCell ref="A20:B20"/>
    <mergeCell ref="A4:B4"/>
    <mergeCell ref="A37:B37"/>
    <mergeCell ref="A41:B41"/>
  </mergeCells>
  <pageMargins left="0.25" right="0.25" top="0.75" bottom="0.75" header="0.3" footer="0.3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9" sqref="B1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2022-08-02T06:08:45Z</cp:lastPrinted>
  <dcterms:created xsi:type="dcterms:W3CDTF">2019-02-13T08:34:35Z</dcterms:created>
  <dcterms:modified xsi:type="dcterms:W3CDTF">2022-08-08T05:57:54Z</dcterms:modified>
</cp:coreProperties>
</file>